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amel\Desktop\"/>
    </mc:Choice>
  </mc:AlternateContent>
  <bookViews>
    <workbookView xWindow="0" yWindow="0" windowWidth="1941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27" i="1" s="1"/>
  <c r="K4" i="1"/>
</calcChain>
</file>

<file path=xl/sharedStrings.xml><?xml version="1.0" encoding="utf-8"?>
<sst xmlns="http://schemas.openxmlformats.org/spreadsheetml/2006/main" count="35" uniqueCount="35">
  <si>
    <t>Provincia</t>
  </si>
  <si>
    <t>Establecimientos</t>
  </si>
  <si>
    <t>Unidades Productivas</t>
  </si>
  <si>
    <t>CHIVO</t>
  </si>
  <si>
    <t>CABRA</t>
  </si>
  <si>
    <t>CABRILLA/CHIVITO</t>
  </si>
  <si>
    <t>CABRITO</t>
  </si>
  <si>
    <t>CAPON</t>
  </si>
  <si>
    <t>TOTAL CAPRINOS</t>
  </si>
  <si>
    <t>% DE PARTICIPACIÓN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</si>
  <si>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</si>
  <si>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</si>
  <si>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</si>
  <si>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</si>
  <si>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</si>
  <si>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</si>
  <si>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</si>
  <si>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</si>
  <si>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</si>
  <si>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</si>
  <si>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</si>
  <si>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</si>
  <si>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</si>
  <si>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</si>
  <si>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</si>
  <si>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</si>
  <si>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</si>
  <si>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</si>
  <si>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</si>
  <si>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</si>
  <si>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</si>
  <si>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</si>
  <si>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TUCUMAN</t>
  </si>
  <si>
    <t>Total general</t>
  </si>
  <si>
    <t>Fuente:  Dirección Nacional de Sanidad Animal - SENASA, elaborado por la Dirección de Bovinos y Rumiantes Menores - SAGyP -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</si>
</sst>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scheme val="minor"/>
    </font>
    <font>
      <b/>
      <sz val="9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2B4E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NumberFormat="1" applyBorder="1"/>
    <xf numFmtId="10" fontId="0" fillId="0" borderId="1" xfId="0" applyNumberFormat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3" borderId="1" xfId="0" applyNumberFormat="1" applyFont="1" applyFill="1" applyBorder="1"/>
    <xf numFmtId="10" fontId="0" fillId="4" borderId="1" xfId="0" applyNumberFormat="1" applyFill="1" applyBorder="1"/>
    <xf numFmtId="0" fontId="3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9"/>
  <sheetViews>
    <sheetView tabSelected="1" workbookViewId="0">
      <selection sqref="A1:XFD1048576"/>
    </sheetView>
  </sheetViews>
  <sheetFormatPr baseColWidth="10" defaultRowHeight="15" x14ac:dyDescent="0.25"/>
  <cols>
    <col min="1" max="1" width="5.7109375" customWidth="1"/>
    <col min="2" max="2" width="37.28515625" customWidth="1"/>
    <col min="3" max="5" width="20.7109375" customWidth="1"/>
    <col min="6" max="6" width="12.7109375" customWidth="1"/>
    <col min="7" max="7" width="20.5703125" customWidth="1"/>
    <col min="8" max="8" width="20.7109375" customWidth="1"/>
    <col min="9" max="9" width="12.7109375" customWidth="1"/>
    <col min="10" max="11" width="20.7109375" customWidth="1"/>
  </cols>
  <sheetData>
    <row r="3" spans="2:11" x14ac:dyDescent="0.25">
      <c r="B3" s="1" t="s">
        <v>0</v>
      </c>
      <c r="C3" s="1" t="s">
        <v>1</v>
      </c>
      <c r="D3" s="2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</row>
    <row r="4" spans="2:11" x14ac:dyDescent="0.25">
      <c r="B4" s="4" t="s">
        <v>10</v>
      </c>
      <c r="C4" s="5">
        <v>1199</v>
      </c>
      <c r="D4" s="6">
        <v>1248</v>
      </c>
      <c r="E4" s="6">
        <v>7556</v>
      </c>
      <c r="F4" s="6">
        <v>16951</v>
      </c>
      <c r="G4" s="6">
        <v>5692</v>
      </c>
      <c r="H4" s="6">
        <v>21450</v>
      </c>
      <c r="I4" s="6">
        <v>1062</v>
      </c>
      <c r="J4" s="6">
        <v>52711</v>
      </c>
      <c r="K4" s="7">
        <f>J4/J27</f>
        <v>1.3114694548610282E-2</v>
      </c>
    </row>
    <row r="5" spans="2:11" x14ac:dyDescent="0.25">
      <c r="B5" s="4" t="s">
        <v>11</v>
      </c>
      <c r="C5" s="5">
        <v>896</v>
      </c>
      <c r="D5" s="6">
        <v>2125</v>
      </c>
      <c r="E5" s="6">
        <v>6756</v>
      </c>
      <c r="F5" s="6">
        <v>9233</v>
      </c>
      <c r="G5" s="6">
        <v>21399</v>
      </c>
      <c r="H5" s="6">
        <v>72714</v>
      </c>
      <c r="I5" s="6">
        <v>1569</v>
      </c>
      <c r="J5" s="6">
        <v>111671</v>
      </c>
      <c r="K5" s="7">
        <f>J5/J27</f>
        <v>2.7784163740734547E-2</v>
      </c>
    </row>
    <row r="6" spans="2:11" x14ac:dyDescent="0.25">
      <c r="B6" s="4" t="s">
        <v>12</v>
      </c>
      <c r="C6" s="5">
        <v>8408</v>
      </c>
      <c r="D6" s="6">
        <v>13460</v>
      </c>
      <c r="E6" s="6">
        <v>43472</v>
      </c>
      <c r="F6" s="6">
        <v>88153</v>
      </c>
      <c r="G6" s="6">
        <v>57931</v>
      </c>
      <c r="H6" s="6">
        <v>281356</v>
      </c>
      <c r="I6" s="6">
        <v>11800</v>
      </c>
      <c r="J6" s="6">
        <v>482712</v>
      </c>
      <c r="K6" s="7">
        <f>J6/J27</f>
        <v>0.12010055652423149</v>
      </c>
    </row>
    <row r="7" spans="2:11" x14ac:dyDescent="0.25">
      <c r="B7" s="4" t="s">
        <v>13</v>
      </c>
      <c r="C7" s="5">
        <v>823</v>
      </c>
      <c r="D7" s="6">
        <v>1082</v>
      </c>
      <c r="E7" s="6">
        <v>17052</v>
      </c>
      <c r="F7" s="6">
        <v>11623</v>
      </c>
      <c r="G7" s="6">
        <v>2796</v>
      </c>
      <c r="H7" s="6">
        <v>51227</v>
      </c>
      <c r="I7" s="6">
        <v>5322</v>
      </c>
      <c r="J7" s="6">
        <v>88020</v>
      </c>
      <c r="K7" s="7">
        <f>J7/J27</f>
        <v>2.1899706212530155E-2</v>
      </c>
    </row>
    <row r="8" spans="2:11" x14ac:dyDescent="0.25">
      <c r="B8" s="4" t="s">
        <v>14</v>
      </c>
      <c r="C8" s="5">
        <v>1</v>
      </c>
      <c r="D8" s="6">
        <v>1</v>
      </c>
      <c r="E8" s="6">
        <v>0</v>
      </c>
      <c r="F8" s="6">
        <v>0</v>
      </c>
      <c r="G8" s="6">
        <v>0</v>
      </c>
      <c r="H8" s="6">
        <v>1</v>
      </c>
      <c r="I8" s="6">
        <v>0</v>
      </c>
      <c r="J8" s="6">
        <v>1</v>
      </c>
      <c r="K8" s="7">
        <f>J8/J27</f>
        <v>2.4880375156248753E-7</v>
      </c>
    </row>
    <row r="9" spans="2:11" x14ac:dyDescent="0.25">
      <c r="B9" s="4" t="s">
        <v>15</v>
      </c>
      <c r="C9" s="5">
        <v>4351</v>
      </c>
      <c r="D9" s="6">
        <v>4883</v>
      </c>
      <c r="E9" s="6">
        <v>10737</v>
      </c>
      <c r="F9" s="6">
        <v>60199</v>
      </c>
      <c r="G9" s="6">
        <v>10101</v>
      </c>
      <c r="H9" s="6">
        <v>97379</v>
      </c>
      <c r="I9" s="6">
        <v>993</v>
      </c>
      <c r="J9" s="6">
        <v>179409</v>
      </c>
      <c r="K9" s="7">
        <f>J9/J27</f>
        <v>4.4637632264074328E-2</v>
      </c>
    </row>
    <row r="10" spans="2:11" x14ac:dyDescent="0.25">
      <c r="B10" s="4" t="s">
        <v>16</v>
      </c>
      <c r="C10" s="5">
        <v>2536</v>
      </c>
      <c r="D10" s="6">
        <v>3359</v>
      </c>
      <c r="E10" s="6">
        <v>9603</v>
      </c>
      <c r="F10" s="6">
        <v>11510</v>
      </c>
      <c r="G10" s="6">
        <v>8700</v>
      </c>
      <c r="H10" s="6">
        <v>32653</v>
      </c>
      <c r="I10" s="6">
        <v>2717</v>
      </c>
      <c r="J10" s="6">
        <v>65183</v>
      </c>
      <c r="K10" s="7">
        <f>J10/J27</f>
        <v>1.6217774938097628E-2</v>
      </c>
    </row>
    <row r="11" spans="2:11" x14ac:dyDescent="0.25">
      <c r="B11" s="4" t="s">
        <v>17</v>
      </c>
      <c r="C11" s="5">
        <v>1968</v>
      </c>
      <c r="D11" s="6">
        <v>2300</v>
      </c>
      <c r="E11" s="6">
        <v>1251</v>
      </c>
      <c r="F11" s="6">
        <v>14970</v>
      </c>
      <c r="G11" s="6">
        <v>6020</v>
      </c>
      <c r="H11" s="6">
        <v>26727</v>
      </c>
      <c r="I11" s="6">
        <v>303</v>
      </c>
      <c r="J11" s="6">
        <v>49271</v>
      </c>
      <c r="K11" s="7">
        <f>J11/J27</f>
        <v>1.2258809643235325E-2</v>
      </c>
    </row>
    <row r="12" spans="2:11" x14ac:dyDescent="0.25">
      <c r="B12" s="4" t="s">
        <v>18</v>
      </c>
      <c r="C12" s="5">
        <v>3945</v>
      </c>
      <c r="D12" s="6">
        <v>5883</v>
      </c>
      <c r="E12" s="6">
        <v>10647</v>
      </c>
      <c r="F12" s="6">
        <v>15667</v>
      </c>
      <c r="G12" s="6">
        <v>17287</v>
      </c>
      <c r="H12" s="6">
        <v>139223</v>
      </c>
      <c r="I12" s="6">
        <v>3925</v>
      </c>
      <c r="J12" s="6">
        <v>186749</v>
      </c>
      <c r="K12" s="7">
        <f>J12/J27</f>
        <v>4.6463851800542987E-2</v>
      </c>
    </row>
    <row r="13" spans="2:11" x14ac:dyDescent="0.25">
      <c r="B13" s="4" t="s">
        <v>19</v>
      </c>
      <c r="C13" s="5">
        <v>705</v>
      </c>
      <c r="D13" s="6">
        <v>2462</v>
      </c>
      <c r="E13" s="6">
        <v>16864</v>
      </c>
      <c r="F13" s="6">
        <v>8876</v>
      </c>
      <c r="G13" s="6">
        <v>26778</v>
      </c>
      <c r="H13" s="6">
        <v>41086</v>
      </c>
      <c r="I13" s="6">
        <v>6743</v>
      </c>
      <c r="J13" s="6">
        <v>100347</v>
      </c>
      <c r="K13" s="7">
        <f>J13/J27</f>
        <v>2.496671005804094E-2</v>
      </c>
    </row>
    <row r="14" spans="2:11" x14ac:dyDescent="0.25">
      <c r="B14" s="4" t="s">
        <v>20</v>
      </c>
      <c r="C14" s="5">
        <v>885</v>
      </c>
      <c r="D14" s="6">
        <v>1200</v>
      </c>
      <c r="E14" s="6">
        <v>4087</v>
      </c>
      <c r="F14" s="6">
        <v>14120</v>
      </c>
      <c r="G14" s="6">
        <v>7888</v>
      </c>
      <c r="H14" s="6">
        <v>47700</v>
      </c>
      <c r="I14" s="6">
        <v>1542</v>
      </c>
      <c r="J14" s="6">
        <v>75337</v>
      </c>
      <c r="K14" s="7">
        <f>J14/J27</f>
        <v>1.8744128231463125E-2</v>
      </c>
    </row>
    <row r="15" spans="2:11" x14ac:dyDescent="0.25">
      <c r="B15" s="4" t="s">
        <v>21</v>
      </c>
      <c r="C15" s="5">
        <v>1122</v>
      </c>
      <c r="D15" s="6">
        <v>2464</v>
      </c>
      <c r="E15" s="6">
        <v>1582</v>
      </c>
      <c r="F15" s="6">
        <v>29466</v>
      </c>
      <c r="G15" s="6">
        <v>18865</v>
      </c>
      <c r="H15" s="6">
        <v>96791</v>
      </c>
      <c r="I15" s="6">
        <v>184</v>
      </c>
      <c r="J15" s="6">
        <v>146888</v>
      </c>
      <c r="K15" s="7">
        <f>J15/J27</f>
        <v>3.654628545951067E-2</v>
      </c>
    </row>
    <row r="16" spans="2:11" x14ac:dyDescent="0.25">
      <c r="B16" s="4" t="s">
        <v>22</v>
      </c>
      <c r="C16" s="5">
        <v>1836</v>
      </c>
      <c r="D16" s="6">
        <v>4150</v>
      </c>
      <c r="E16" s="6">
        <v>84126</v>
      </c>
      <c r="F16" s="6">
        <v>113559</v>
      </c>
      <c r="G16" s="6">
        <v>43503</v>
      </c>
      <c r="H16" s="6">
        <v>388457</v>
      </c>
      <c r="I16" s="6">
        <v>21488</v>
      </c>
      <c r="J16" s="6">
        <v>651133</v>
      </c>
      <c r="K16" s="7">
        <f>J16/J27</f>
        <v>0.16200433316613722</v>
      </c>
    </row>
    <row r="17" spans="2:11" x14ac:dyDescent="0.25">
      <c r="B17" s="4" t="s">
        <v>23</v>
      </c>
      <c r="C17" s="5">
        <v>276</v>
      </c>
      <c r="D17" s="6">
        <v>294</v>
      </c>
      <c r="E17" s="6">
        <v>497</v>
      </c>
      <c r="F17" s="6">
        <v>587</v>
      </c>
      <c r="G17" s="6">
        <v>449</v>
      </c>
      <c r="H17" s="6">
        <v>1900</v>
      </c>
      <c r="I17" s="6">
        <v>82</v>
      </c>
      <c r="J17" s="6">
        <v>3515</v>
      </c>
      <c r="K17" s="7">
        <f>J17/J27</f>
        <v>8.7454518674214379E-4</v>
      </c>
    </row>
    <row r="18" spans="2:11" x14ac:dyDescent="0.25">
      <c r="B18" s="4" t="s">
        <v>24</v>
      </c>
      <c r="C18" s="5">
        <v>1355</v>
      </c>
      <c r="D18" s="6">
        <v>3147</v>
      </c>
      <c r="E18" s="6">
        <v>107905</v>
      </c>
      <c r="F18" s="6">
        <v>92408</v>
      </c>
      <c r="G18" s="6">
        <v>10675</v>
      </c>
      <c r="H18" s="6">
        <v>467952</v>
      </c>
      <c r="I18" s="6">
        <v>16000</v>
      </c>
      <c r="J18" s="6">
        <v>694940</v>
      </c>
      <c r="K18" s="7">
        <f>J18/J27</f>
        <v>0.1729036791108351</v>
      </c>
    </row>
    <row r="19" spans="2:11" x14ac:dyDescent="0.25">
      <c r="B19" s="4" t="s">
        <v>25</v>
      </c>
      <c r="C19" s="5">
        <v>1064</v>
      </c>
      <c r="D19" s="6">
        <v>1320</v>
      </c>
      <c r="E19" s="6">
        <v>12053</v>
      </c>
      <c r="F19" s="6">
        <v>15651</v>
      </c>
      <c r="G19" s="6">
        <v>3886</v>
      </c>
      <c r="H19" s="6">
        <v>69040</v>
      </c>
      <c r="I19" s="6">
        <v>3512</v>
      </c>
      <c r="J19" s="6">
        <v>104142</v>
      </c>
      <c r="K19" s="7">
        <f>J19/J27</f>
        <v>2.5910920295220581E-2</v>
      </c>
    </row>
    <row r="20" spans="2:11" x14ac:dyDescent="0.25">
      <c r="B20" s="4" t="s">
        <v>26</v>
      </c>
      <c r="C20" s="5">
        <v>2096</v>
      </c>
      <c r="D20" s="6">
        <v>5786</v>
      </c>
      <c r="E20" s="6">
        <v>16207</v>
      </c>
      <c r="F20" s="6">
        <v>70511</v>
      </c>
      <c r="G20" s="6">
        <v>68564</v>
      </c>
      <c r="H20" s="6">
        <v>159132</v>
      </c>
      <c r="I20" s="6">
        <v>5536</v>
      </c>
      <c r="J20" s="6">
        <v>319950</v>
      </c>
      <c r="K20" s="7">
        <f>J20/J27</f>
        <v>7.9604760312417894E-2</v>
      </c>
    </row>
    <row r="21" spans="2:11" x14ac:dyDescent="0.25">
      <c r="B21" s="4" t="s">
        <v>27</v>
      </c>
      <c r="C21" s="5">
        <v>424</v>
      </c>
      <c r="D21" s="6">
        <v>958</v>
      </c>
      <c r="E21" s="6">
        <v>1215</v>
      </c>
      <c r="F21" s="6">
        <v>4206</v>
      </c>
      <c r="G21" s="6">
        <v>12808</v>
      </c>
      <c r="H21" s="6">
        <v>34362</v>
      </c>
      <c r="I21" s="6">
        <v>51</v>
      </c>
      <c r="J21" s="6">
        <v>52642</v>
      </c>
      <c r="K21" s="7">
        <f>J21/J27</f>
        <v>1.3097527089752471E-2</v>
      </c>
    </row>
    <row r="22" spans="2:11" x14ac:dyDescent="0.25">
      <c r="B22" s="4" t="s">
        <v>28</v>
      </c>
      <c r="C22" s="5">
        <v>1827</v>
      </c>
      <c r="D22" s="6">
        <v>2595</v>
      </c>
      <c r="E22" s="6">
        <v>2223</v>
      </c>
      <c r="F22" s="6">
        <v>8338</v>
      </c>
      <c r="G22" s="6">
        <v>6145</v>
      </c>
      <c r="H22" s="6">
        <v>63712</v>
      </c>
      <c r="I22" s="6">
        <v>328</v>
      </c>
      <c r="J22" s="6">
        <v>80746</v>
      </c>
      <c r="K22" s="7">
        <f>J22/J27</f>
        <v>2.0089907723664622E-2</v>
      </c>
    </row>
    <row r="23" spans="2:11" x14ac:dyDescent="0.25">
      <c r="B23" s="4" t="s">
        <v>29</v>
      </c>
      <c r="C23" s="5">
        <v>23</v>
      </c>
      <c r="D23" s="6">
        <v>23</v>
      </c>
      <c r="E23" s="6">
        <v>87</v>
      </c>
      <c r="F23" s="6">
        <v>135</v>
      </c>
      <c r="G23" s="6">
        <v>189</v>
      </c>
      <c r="H23" s="6">
        <v>379</v>
      </c>
      <c r="I23" s="6">
        <v>0</v>
      </c>
      <c r="J23" s="6">
        <v>790</v>
      </c>
      <c r="K23" s="7">
        <f>J23/J27</f>
        <v>1.9655496373436517E-4</v>
      </c>
    </row>
    <row r="24" spans="2:11" x14ac:dyDescent="0.25">
      <c r="B24" s="4" t="s">
        <v>30</v>
      </c>
      <c r="C24" s="5">
        <v>1839</v>
      </c>
      <c r="D24" s="6">
        <v>2125</v>
      </c>
      <c r="E24" s="6">
        <v>7106</v>
      </c>
      <c r="F24" s="6">
        <v>8388</v>
      </c>
      <c r="G24" s="6">
        <v>7161</v>
      </c>
      <c r="H24" s="6">
        <v>34939</v>
      </c>
      <c r="I24" s="6">
        <v>1239</v>
      </c>
      <c r="J24" s="6">
        <v>58833</v>
      </c>
      <c r="K24" s="7">
        <f>J24/J27</f>
        <v>1.463787111567583E-2</v>
      </c>
    </row>
    <row r="25" spans="2:11" x14ac:dyDescent="0.25">
      <c r="B25" s="4" t="s">
        <v>31</v>
      </c>
      <c r="C25" s="5">
        <v>3942</v>
      </c>
      <c r="D25" s="6">
        <v>6304</v>
      </c>
      <c r="E25" s="6">
        <v>26089</v>
      </c>
      <c r="F25" s="6">
        <v>85868</v>
      </c>
      <c r="G25" s="6">
        <v>25654</v>
      </c>
      <c r="H25" s="6">
        <v>357351</v>
      </c>
      <c r="I25" s="6">
        <v>5991</v>
      </c>
      <c r="J25" s="6">
        <v>500953</v>
      </c>
      <c r="K25" s="7">
        <f>J25/J27</f>
        <v>0.12463898575648283</v>
      </c>
    </row>
    <row r="26" spans="2:11" x14ac:dyDescent="0.25">
      <c r="B26" s="4" t="s">
        <v>32</v>
      </c>
      <c r="C26" s="5">
        <v>364</v>
      </c>
      <c r="D26" s="6">
        <v>484</v>
      </c>
      <c r="E26" s="6">
        <v>1578</v>
      </c>
      <c r="F26" s="6">
        <v>1891</v>
      </c>
      <c r="G26" s="6">
        <v>1155</v>
      </c>
      <c r="H26" s="6">
        <v>7950</v>
      </c>
      <c r="I26" s="6">
        <v>715</v>
      </c>
      <c r="J26" s="6">
        <v>13289</v>
      </c>
      <c r="K26" s="7">
        <f>J26/J27</f>
        <v>3.306353054513897E-3</v>
      </c>
    </row>
    <row r="27" spans="2:11" x14ac:dyDescent="0.25">
      <c r="B27" s="8" t="s">
        <v>33</v>
      </c>
      <c r="C27" s="9">
        <v>41885</v>
      </c>
      <c r="D27" s="10">
        <v>67653</v>
      </c>
      <c r="E27" s="10">
        <v>388693</v>
      </c>
      <c r="F27" s="10">
        <v>682310</v>
      </c>
      <c r="G27" s="10">
        <v>363646</v>
      </c>
      <c r="H27" s="10">
        <v>2493481</v>
      </c>
      <c r="I27" s="10">
        <v>91102</v>
      </c>
      <c r="J27" s="10">
        <v>4019232</v>
      </c>
      <c r="K27" s="11">
        <f>SUM(K4:K26)</f>
        <v>0.99999999999999978</v>
      </c>
    </row>
    <row r="29" spans="2:11" x14ac:dyDescent="0.25">
      <c r="B29" s="1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Sonia Hamelin Ruffa</dc:creator>
  <cp:lastModifiedBy>Viviana Sonia Hamelin Ruffa</cp:lastModifiedBy>
  <dcterms:created xsi:type="dcterms:W3CDTF">2026-06-19T15:04:50Z</dcterms:created>
  <dcterms:modified xsi:type="dcterms:W3CDTF">2026-06-19T15:08:18Z</dcterms:modified>
</cp:coreProperties>
</file>